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barbara.batista\Downloads\"/>
    </mc:Choice>
  </mc:AlternateContent>
  <xr:revisionPtr revIDLastSave="0" documentId="8_{0BDCE5D5-AFB5-4BEC-8145-26DB5C7B85CD}" xr6:coauthVersionLast="47" xr6:coauthVersionMax="47" xr10:uidLastSave="{00000000-0000-0000-0000-000000000000}"/>
  <workbookProtection workbookAlgorithmName="SHA-512" workbookHashValue="sKqedazo5obh2D33PYZT4DPftNpeu0zm6L4269R7nw87IkTJ4vS4Z/6MB4emySzCScGqOK3tNluJF0RoUIOiXQ==" workbookSaltValue="kJVujU/fkOv8yboKLudb+Q==" workbookSpinCount="100000" lockStructure="1"/>
  <bookViews>
    <workbookView xWindow="-108" yWindow="-108" windowWidth="23256" windowHeight="12456" xr2:uid="{03D08E94-1233-4A57-A854-5364B3E238CE}"/>
  </bookViews>
  <sheets>
    <sheet name="Informações da Parceria" sheetId="2" r:id="rId1"/>
    <sheet name="Repasse Federal" sheetId="4" r:id="rId2"/>
    <sheet name="Repasse Estadual" sheetId="5" r:id="rId3"/>
    <sheet name="Repasse Municipal" sheetId="1" r:id="rId4"/>
  </sheets>
  <definedNames>
    <definedName name="_xlnm.Print_Titles" localSheetId="2">'Repasse Estadual'!$2:$12</definedName>
    <definedName name="_xlnm.Print_Titles" localSheetId="1">'Repasse Federal'!$2:$12</definedName>
    <definedName name="_xlnm.Print_Titles" localSheetId="3">'Repasse Municipal'!$2:$12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12" i="1" s="1"/>
  <c r="C10" i="1"/>
  <c r="C2" i="1"/>
  <c r="C11" i="5"/>
  <c r="C12" i="5" s="1"/>
  <c r="C10" i="5"/>
  <c r="C2" i="5"/>
  <c r="C11" i="4"/>
  <c r="C12" i="4" s="1"/>
  <c r="C10" i="4"/>
  <c r="C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Marcelo Nunes (CTR)</author>
  </authors>
  <commentList>
    <comment ref="D14" authorId="0" shapeId="0" xr:uid="{D25C8A28-D600-4E25-91AE-EB7165FABE5E}">
      <text>
        <r>
          <rPr>
            <b/>
            <sz val="9"/>
            <color indexed="81"/>
            <rFont val="Segoe UI"/>
            <family val="2"/>
          </rPr>
          <t>Marcelo Nunes (CTR):</t>
        </r>
        <r>
          <rPr>
            <sz val="9"/>
            <color indexed="81"/>
            <rFont val="Segoe UI"/>
            <family val="2"/>
          </rPr>
          <t xml:space="preserve">
Data de recebimento da parcela.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Marcelo Nunes (CTR)</author>
  </authors>
  <commentList>
    <comment ref="D14" authorId="0" shapeId="0" xr:uid="{3FB14FBE-513D-4636-9F41-FEE57D6D97E4}">
      <text>
        <r>
          <rPr>
            <b/>
            <sz val="9"/>
            <color indexed="81"/>
            <rFont val="Segoe UI"/>
            <family val="2"/>
          </rPr>
          <t>Marcelo Nunes (CTR):</t>
        </r>
        <r>
          <rPr>
            <sz val="9"/>
            <color indexed="81"/>
            <rFont val="Segoe UI"/>
            <family val="2"/>
          </rPr>
          <t xml:space="preserve">
Data de recebimento da parcela.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Marcelo Nunes (CTR)</author>
  </authors>
  <commentList>
    <comment ref="D14" authorId="0" shapeId="0" xr:uid="{8D31450D-1281-4E5A-BBFA-CB5328061DC4}">
      <text>
        <r>
          <rPr>
            <b/>
            <sz val="9"/>
            <color indexed="81"/>
            <rFont val="Segoe UI"/>
            <family val="2"/>
          </rPr>
          <t>Marcelo Nunes (CTR):</t>
        </r>
        <r>
          <rPr>
            <sz val="9"/>
            <color indexed="81"/>
            <rFont val="Segoe UI"/>
            <family val="2"/>
          </rPr>
          <t xml:space="preserve">
Data de recebimento da parcela.
</t>
        </r>
      </text>
    </comment>
  </commentList>
</comments>
</file>

<file path=xl/sharedStrings.xml><?xml version="1.0" encoding="utf-8"?>
<sst xmlns="http://schemas.openxmlformats.org/spreadsheetml/2006/main" count="112" uniqueCount="56">
  <si>
    <t>Casa</t>
  </si>
  <si>
    <t>CNPJ da Casa</t>
  </si>
  <si>
    <t>Cirilo</t>
  </si>
  <si>
    <t>33.948.381/0068-00</t>
  </si>
  <si>
    <t>Parceiro:</t>
  </si>
  <si>
    <t>CNPJ do Parceiro</t>
  </si>
  <si>
    <t>Prefeitura Municipal de Caçapava (SP) - Secretaria Municipal de Desenvolvimento Social</t>
  </si>
  <si>
    <t>45.189.305/0001-21</t>
  </si>
  <si>
    <t>Projeto:</t>
  </si>
  <si>
    <t>Amor e técnica a serviço de um mundo melhor para coparticipantes de 60+ (SCFV)</t>
  </si>
  <si>
    <t>Instrumento de Parceria</t>
  </si>
  <si>
    <t>Nº do termo:</t>
  </si>
  <si>
    <t>Aditivo:</t>
  </si>
  <si>
    <t>Ano do temo:</t>
  </si>
  <si>
    <t>Data Assinatura do Termo:</t>
  </si>
  <si>
    <t>Vigência da Perceria:</t>
  </si>
  <si>
    <t>Objeto:</t>
  </si>
  <si>
    <t>Termo de Colaboração nº 14/2025 que celebra a parceria entre LFC - Casa de Cirilo e a Prefeitura Municipal de Caçapava, por intermédio da Secretaria Municipal de Desenvolvimento Social para a execução do Serviço de Convivência e Fortalecimento de Vínculos para 90 pessoas idosas a partir de 60 anos de idade em situação de vulnerabilidade social.</t>
  </si>
  <si>
    <t>Função desempenhada:</t>
  </si>
  <si>
    <t>Remuneração da equipe de trabalho:</t>
  </si>
  <si>
    <t xml:space="preserve">Oficineiro de dança </t>
  </si>
  <si>
    <t>Oficineiro de ginástica laboral</t>
  </si>
  <si>
    <t>Oficineiro de artes</t>
  </si>
  <si>
    <t>Oficineiro de artesanato</t>
  </si>
  <si>
    <t>Remuneração total da equipe de trabalho:</t>
  </si>
  <si>
    <t>Casa:</t>
  </si>
  <si>
    <t>Termo de Fomento/Colaboração:</t>
  </si>
  <si>
    <t>Valor total do plano de trabalho:</t>
  </si>
  <si>
    <t>Quantidade de parcelas:</t>
  </si>
  <si>
    <t>Valor da parcela:</t>
  </si>
  <si>
    <t>Valor Recebido:</t>
  </si>
  <si>
    <t>Valor a Receber:</t>
  </si>
  <si>
    <t>PARCELAS</t>
  </si>
  <si>
    <t>VALOR RECEBIDO</t>
  </si>
  <si>
    <t>DATA RECEBIM.</t>
  </si>
  <si>
    <t>Parcela 01</t>
  </si>
  <si>
    <t>Parcela 02</t>
  </si>
  <si>
    <t>Parcela 03</t>
  </si>
  <si>
    <t>Parcela 04</t>
  </si>
  <si>
    <t>Parcela 05</t>
  </si>
  <si>
    <t>Parcela 06</t>
  </si>
  <si>
    <t>Parcela 07</t>
  </si>
  <si>
    <t>Parcela 08</t>
  </si>
  <si>
    <t>Parcela 09</t>
  </si>
  <si>
    <t>Parcela 10</t>
  </si>
  <si>
    <t>Parcela 11</t>
  </si>
  <si>
    <t>Parcela 12</t>
  </si>
  <si>
    <t>Parcela 13</t>
  </si>
  <si>
    <t>Parcela 14</t>
  </si>
  <si>
    <t xml:space="preserve">Data prevista para prestação de contas </t>
  </si>
  <si>
    <t>Data da apresentação da prestação de contas ao parceiro</t>
  </si>
  <si>
    <t xml:space="preserve">Prazo para análise da prestação de contas </t>
  </si>
  <si>
    <t>Situação da prestação de contas</t>
  </si>
  <si>
    <t>SIM</t>
  </si>
  <si>
    <t>Termo aditivo ao Termo de Colaboração 14/2025</t>
  </si>
  <si>
    <t>02 meses (01/01/2026 - 28/02/2026)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</si>
</sst>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000&quot;/&quot;0000\-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Bahnschrift Light Condensed"/>
      <family val="2"/>
    </font>
    <font>
      <b/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44" fontId="3" fillId="0" borderId="0" xfId="2" applyFont="1"/>
    <xf numFmtId="0" fontId="3" fillId="0" borderId="5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 applyAlignment="1">
      <alignment horizontal="right"/>
    </xf>
    <xf numFmtId="44" fontId="3" fillId="0" borderId="0" xfId="2" applyFont="1" applyBorder="1" applyAlignment="1">
      <alignment horizontal="center"/>
    </xf>
    <xf numFmtId="0" fontId="3" fillId="0" borderId="8" xfId="0" applyFont="1" applyBorder="1" applyAlignment="1">
      <alignment horizontal="right"/>
    </xf>
    <xf numFmtId="44" fontId="3" fillId="0" borderId="10" xfId="2" applyFont="1" applyBorder="1" applyAlignment="1">
      <alignment horizontal="center"/>
    </xf>
    <xf numFmtId="0" fontId="3" fillId="0" borderId="11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44" fontId="3" fillId="0" borderId="6" xfId="2" applyFont="1" applyBorder="1"/>
    <xf numFmtId="44" fontId="3" fillId="0" borderId="7" xfId="2" applyFont="1" applyBorder="1"/>
    <xf numFmtId="0" fontId="3" fillId="0" borderId="2" xfId="0" applyFont="1" applyBorder="1"/>
    <xf numFmtId="44" fontId="3" fillId="0" borderId="3" xfId="2" applyFont="1" applyBorder="1"/>
    <xf numFmtId="0" fontId="3" fillId="0" borderId="4" xfId="0" applyFont="1" applyBorder="1"/>
    <xf numFmtId="44" fontId="3" fillId="0" borderId="5" xfId="2" applyFont="1" applyBorder="1" applyProtection="1">
      <protection locked="0"/>
    </xf>
    <xf numFmtId="44" fontId="4" fillId="0" borderId="13" xfId="2" applyFont="1" applyBorder="1" applyAlignment="1" applyProtection="1">
      <alignment horizontal="center"/>
      <protection locked="0"/>
    </xf>
    <xf numFmtId="44" fontId="3" fillId="0" borderId="0" xfId="2" applyFont="1" applyBorder="1" applyAlignment="1" applyProtection="1">
      <alignment horizontal="center"/>
      <protection locked="0"/>
    </xf>
    <xf numFmtId="44" fontId="3" fillId="0" borderId="14" xfId="2" applyFont="1" applyBorder="1"/>
    <xf numFmtId="44" fontId="3" fillId="0" borderId="15" xfId="2" applyFont="1" applyBorder="1" applyProtection="1">
      <protection locked="0"/>
    </xf>
    <xf numFmtId="14" fontId="3" fillId="0" borderId="1" xfId="2" applyNumberFormat="1" applyFont="1" applyBorder="1" applyProtection="1">
      <protection locked="0"/>
    </xf>
    <xf numFmtId="44" fontId="3" fillId="0" borderId="1" xfId="2" applyFont="1" applyBorder="1" applyProtection="1">
      <protection locked="0"/>
    </xf>
    <xf numFmtId="0" fontId="4" fillId="0" borderId="16" xfId="0" applyFont="1" applyBorder="1" applyAlignment="1">
      <alignment horizontal="center" wrapText="1"/>
    </xf>
    <xf numFmtId="1" fontId="3" fillId="0" borderId="6" xfId="1" applyNumberFormat="1" applyFont="1" applyBorder="1" applyAlignment="1" applyProtection="1">
      <alignment horizontal="right"/>
      <protection locked="0"/>
    </xf>
    <xf numFmtId="0" fontId="3" fillId="0" borderId="1" xfId="0" applyFont="1" applyBorder="1" applyProtection="1">
      <protection locked="0"/>
    </xf>
    <xf numFmtId="44" fontId="3" fillId="0" borderId="0" xfId="2" applyFont="1" applyProtection="1"/>
    <xf numFmtId="44" fontId="4" fillId="0" borderId="0" xfId="2" applyFont="1" applyAlignment="1" applyProtection="1">
      <alignment horizontal="right" vertical="center"/>
    </xf>
    <xf numFmtId="44" fontId="4" fillId="2" borderId="1" xfId="2" applyFont="1" applyFill="1" applyBorder="1" applyAlignment="1" applyProtection="1">
      <alignment vertical="center"/>
    </xf>
    <xf numFmtId="0" fontId="7" fillId="0" borderId="0" xfId="0" applyFont="1"/>
    <xf numFmtId="44" fontId="1" fillId="0" borderId="0" xfId="2" applyFont="1" applyBorder="1" applyAlignment="1" applyProtection="1">
      <alignment horizontal="left" vertical="center" wrapText="1"/>
      <protection locked="0"/>
    </xf>
    <xf numFmtId="44" fontId="3" fillId="0" borderId="8" xfId="2" applyFont="1" applyBorder="1" applyProtection="1"/>
    <xf numFmtId="44" fontId="3" fillId="0" borderId="11" xfId="2" applyFont="1" applyBorder="1" applyProtection="1"/>
    <xf numFmtId="44" fontId="4" fillId="0" borderId="0" xfId="2" applyFont="1" applyAlignment="1" applyProtection="1">
      <alignment horizontal="left" vertical="center"/>
    </xf>
    <xf numFmtId="14" fontId="11" fillId="0" borderId="1" xfId="2" applyNumberFormat="1" applyFont="1" applyBorder="1" applyProtection="1">
      <protection locked="0"/>
    </xf>
    <xf numFmtId="0" fontId="11" fillId="0" borderId="1" xfId="0" applyFont="1" applyBorder="1" applyProtection="1">
      <protection locked="0"/>
    </xf>
    <xf numFmtId="0" fontId="3" fillId="0" borderId="5" xfId="1" applyNumberFormat="1" applyFont="1" applyBorder="1" applyAlignment="1" applyProtection="1">
      <alignment horizontal="left"/>
    </xf>
    <xf numFmtId="44" fontId="3" fillId="0" borderId="7" xfId="2" applyFont="1" applyBorder="1" applyAlignment="1" applyProtection="1">
      <alignment horizontal="center"/>
      <protection locked="0"/>
    </xf>
    <xf numFmtId="0" fontId="7" fillId="2" borderId="15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44" fontId="4" fillId="2" borderId="1" xfId="2" applyFont="1" applyFill="1" applyBorder="1" applyAlignment="1" applyProtection="1">
      <alignment horizontal="center" vertical="center"/>
    </xf>
    <xf numFmtId="44" fontId="10" fillId="0" borderId="15" xfId="2" applyFont="1" applyBorder="1" applyAlignment="1" applyProtection="1">
      <alignment horizontal="center" vertical="center" wrapText="1"/>
      <protection locked="0"/>
    </xf>
    <xf numFmtId="44" fontId="10" fillId="0" borderId="6" xfId="2" applyFont="1" applyBorder="1" applyAlignment="1" applyProtection="1">
      <alignment horizontal="center" vertical="center" wrapText="1"/>
      <protection locked="0"/>
    </xf>
    <xf numFmtId="44" fontId="10" fillId="0" borderId="25" xfId="2" applyFont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/>
    </xf>
    <xf numFmtId="44" fontId="9" fillId="0" borderId="17" xfId="2" applyFont="1" applyBorder="1" applyAlignment="1" applyProtection="1">
      <alignment horizontal="center"/>
    </xf>
    <xf numFmtId="44" fontId="4" fillId="0" borderId="0" xfId="2" applyFont="1" applyBorder="1" applyAlignment="1" applyProtection="1">
      <alignment horizontal="right" vertical="center"/>
    </xf>
    <xf numFmtId="14" fontId="10" fillId="0" borderId="17" xfId="0" applyNumberFormat="1" applyFont="1" applyBorder="1" applyAlignment="1" applyProtection="1">
      <alignment horizontal="left" vertical="center"/>
      <protection locked="0"/>
    </xf>
    <xf numFmtId="0" fontId="10" fillId="0" borderId="17" xfId="0" applyFont="1" applyBorder="1" applyAlignment="1" applyProtection="1">
      <alignment horizontal="left" vertical="center" wrapText="1"/>
      <protection locked="0"/>
    </xf>
    <xf numFmtId="164" fontId="10" fillId="0" borderId="15" xfId="0" applyNumberFormat="1" applyFont="1" applyBorder="1" applyAlignment="1" applyProtection="1">
      <alignment horizontal="center" vertical="center"/>
      <protection locked="0"/>
    </xf>
    <xf numFmtId="164" fontId="10" fillId="0" borderId="25" xfId="0" applyNumberFormat="1" applyFont="1" applyBorder="1" applyAlignment="1" applyProtection="1">
      <alignment horizontal="center" vertical="center"/>
      <protection locked="0"/>
    </xf>
    <xf numFmtId="49" fontId="10" fillId="0" borderId="19" xfId="2" applyNumberFormat="1" applyFont="1" applyBorder="1" applyAlignment="1" applyProtection="1">
      <alignment horizontal="left" vertical="top" wrapText="1"/>
      <protection locked="0"/>
    </xf>
    <xf numFmtId="49" fontId="10" fillId="0" borderId="20" xfId="2" applyNumberFormat="1" applyFont="1" applyBorder="1" applyAlignment="1" applyProtection="1">
      <alignment horizontal="left" vertical="top" wrapText="1"/>
      <protection locked="0"/>
    </xf>
    <xf numFmtId="49" fontId="10" fillId="0" borderId="21" xfId="2" applyNumberFormat="1" applyFont="1" applyBorder="1" applyAlignment="1" applyProtection="1">
      <alignment horizontal="left" vertical="top" wrapText="1"/>
      <protection locked="0"/>
    </xf>
    <xf numFmtId="49" fontId="10" fillId="0" borderId="22" xfId="2" applyNumberFormat="1" applyFont="1" applyBorder="1" applyAlignment="1" applyProtection="1">
      <alignment horizontal="left" vertical="top" wrapText="1"/>
      <protection locked="0"/>
    </xf>
    <xf numFmtId="49" fontId="10" fillId="0" borderId="0" xfId="2" applyNumberFormat="1" applyFont="1" applyBorder="1" applyAlignment="1" applyProtection="1">
      <alignment horizontal="left" vertical="top" wrapText="1"/>
      <protection locked="0"/>
    </xf>
    <xf numFmtId="49" fontId="10" fillId="0" borderId="23" xfId="2" applyNumberFormat="1" applyFont="1" applyBorder="1" applyAlignment="1" applyProtection="1">
      <alignment horizontal="left" vertical="top" wrapText="1"/>
      <protection locked="0"/>
    </xf>
    <xf numFmtId="49" fontId="10" fillId="0" borderId="18" xfId="2" applyNumberFormat="1" applyFont="1" applyBorder="1" applyAlignment="1" applyProtection="1">
      <alignment horizontal="left" vertical="top" wrapText="1"/>
      <protection locked="0"/>
    </xf>
    <xf numFmtId="49" fontId="10" fillId="0" borderId="17" xfId="2" applyNumberFormat="1" applyFont="1" applyBorder="1" applyAlignment="1" applyProtection="1">
      <alignment horizontal="left" vertical="top" wrapText="1"/>
      <protection locked="0"/>
    </xf>
    <xf numFmtId="49" fontId="10" fillId="0" borderId="24" xfId="2" applyNumberFormat="1" applyFont="1" applyBorder="1" applyAlignment="1" applyProtection="1">
      <alignment horizontal="left" vertical="top" wrapText="1"/>
      <protection locked="0"/>
    </xf>
    <xf numFmtId="44" fontId="10" fillId="0" borderId="17" xfId="2" applyFont="1" applyBorder="1" applyAlignment="1" applyProtection="1">
      <alignment horizontal="left" vertical="center" wrapText="1"/>
      <protection locked="0"/>
    </xf>
    <xf numFmtId="44" fontId="8" fillId="0" borderId="1" xfId="2" applyFont="1" applyBorder="1" applyAlignment="1" applyProtection="1">
      <alignment horizontal="center" vertical="center"/>
      <protection locked="0"/>
    </xf>
    <xf numFmtId="44" fontId="9" fillId="0" borderId="17" xfId="2" applyFont="1" applyBorder="1" applyAlignment="1" applyProtection="1">
      <alignment horizontal="right" vertical="center"/>
    </xf>
    <xf numFmtId="44" fontId="3" fillId="0" borderId="0" xfId="2" applyFont="1" applyAlignment="1" applyProtection="1">
      <alignment horizontal="right" vertical="center"/>
    </xf>
    <xf numFmtId="44" fontId="1" fillId="0" borderId="17" xfId="2" applyFont="1" applyBorder="1" applyAlignment="1" applyProtection="1">
      <alignment horizontal="left" vertical="center" wrapText="1"/>
      <protection locked="0"/>
    </xf>
    <xf numFmtId="44" fontId="1" fillId="0" borderId="15" xfId="2" applyFont="1" applyBorder="1" applyAlignment="1" applyProtection="1">
      <alignment horizontal="left" vertical="center" wrapText="1"/>
      <protection locked="0"/>
    </xf>
    <xf numFmtId="44" fontId="1" fillId="0" borderId="6" xfId="2" applyFont="1" applyBorder="1" applyAlignment="1" applyProtection="1">
      <alignment horizontal="left" vertical="center" wrapText="1"/>
      <protection locked="0"/>
    </xf>
    <xf numFmtId="44" fontId="1" fillId="0" borderId="25" xfId="2" applyFont="1" applyBorder="1" applyAlignment="1" applyProtection="1">
      <alignment horizontal="left" vertical="center" wrapText="1"/>
      <protection locked="0"/>
    </xf>
    <xf numFmtId="44" fontId="3" fillId="0" borderId="9" xfId="2" applyFont="1" applyBorder="1" applyAlignment="1" applyProtection="1">
      <alignment horizontal="left"/>
      <protection locked="0"/>
    </xf>
    <xf numFmtId="3" fontId="3" fillId="0" borderId="12" xfId="2" applyNumberFormat="1" applyFont="1" applyBorder="1" applyAlignment="1" applyProtection="1">
      <alignment horizontal="center"/>
      <protection locked="0"/>
    </xf>
    <xf numFmtId="44" fontId="10" fillId="0" borderId="15" xfId="2" applyFont="1" applyBorder="1" applyAlignment="1" applyProtection="1">
      <alignment horizontal="left" vertical="center" wrapText="1"/>
      <protection locked="0"/>
    </xf>
    <xf numFmtId="44" fontId="10" fillId="0" borderId="6" xfId="2" applyFont="1" applyBorder="1" applyAlignment="1" applyProtection="1">
      <alignment horizontal="left" vertical="center" wrapText="1"/>
      <protection locked="0"/>
    </xf>
    <xf numFmtId="44" fontId="10" fillId="0" borderId="25" xfId="2" applyFont="1" applyBorder="1" applyAlignment="1" applyProtection="1">
      <alignment horizontal="left" vertical="center" wrapText="1"/>
      <protection locked="0"/>
    </xf>
  </cellXfs>
  <cellStyles count="3">
    <cellStyle name="Moeda" xfId="2" builtinId="4"/>
    <cellStyle name="Normal" xfId="0" builtinId="0"/>
    <cellStyle name="Vírgula" xfId="1" builtinId="3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9E7D7-F4CA-4397-83C5-A13E94719433}">
  <dimension ref="A1:I37"/>
  <sheetViews>
    <sheetView tabSelected="1" zoomScaleNormal="100" workbookViewId="0">
      <selection activeCell="N14" sqref="N14"/>
    </sheetView>
  </sheetViews>
  <sheetFormatPr defaultRowHeight="17.399999999999999" x14ac:dyDescent="0.35"/>
  <cols>
    <col min="1" max="1" width="11.33203125" style="26" bestFit="1" customWidth="1"/>
    <col min="2" max="3" width="9.109375" style="26"/>
    <col min="7" max="7" width="6" bestFit="1" customWidth="1"/>
    <col min="8" max="8" width="10.33203125" customWidth="1"/>
    <col min="9" max="9" width="13.33203125" customWidth="1"/>
  </cols>
  <sheetData>
    <row r="1" spans="1:9" x14ac:dyDescent="0.3">
      <c r="A1" s="40" t="s">
        <v>0</v>
      </c>
      <c r="B1" s="40"/>
      <c r="C1" s="40"/>
      <c r="D1" s="40"/>
      <c r="E1" s="40"/>
      <c r="F1" s="40"/>
      <c r="G1" s="40"/>
      <c r="H1" s="38" t="s">
        <v>1</v>
      </c>
      <c r="I1" s="39"/>
    </row>
    <row r="2" spans="1:9" ht="17.25" customHeight="1" x14ac:dyDescent="0.3">
      <c r="A2" s="61" t="s">
        <v>2</v>
      </c>
      <c r="B2" s="61"/>
      <c r="C2" s="61"/>
      <c r="D2" s="61"/>
      <c r="E2" s="61"/>
      <c r="F2" s="61"/>
      <c r="G2" s="61"/>
      <c r="H2" s="49" t="s">
        <v>3</v>
      </c>
      <c r="I2" s="50"/>
    </row>
    <row r="3" spans="1:9" ht="6.75" customHeight="1" x14ac:dyDescent="0.35"/>
    <row r="4" spans="1:9" ht="17.25" customHeight="1" x14ac:dyDescent="0.3">
      <c r="A4" s="40" t="s">
        <v>4</v>
      </c>
      <c r="B4" s="40"/>
      <c r="C4" s="40"/>
      <c r="D4" s="40"/>
      <c r="E4" s="40"/>
      <c r="F4" s="40"/>
      <c r="G4" s="40"/>
      <c r="H4" s="44" t="s">
        <v>5</v>
      </c>
      <c r="I4" s="44"/>
    </row>
    <row r="5" spans="1:9" ht="30" customHeight="1" x14ac:dyDescent="0.3">
      <c r="A5" s="41" t="s">
        <v>6</v>
      </c>
      <c r="B5" s="42"/>
      <c r="C5" s="42"/>
      <c r="D5" s="42"/>
      <c r="E5" s="42"/>
      <c r="F5" s="42"/>
      <c r="G5" s="43"/>
      <c r="H5" s="49" t="s">
        <v>7</v>
      </c>
      <c r="I5" s="50"/>
    </row>
    <row r="6" spans="1:9" ht="9.75" customHeight="1" x14ac:dyDescent="0.35"/>
    <row r="7" spans="1:9" x14ac:dyDescent="0.3">
      <c r="A7" s="27" t="s">
        <v>8</v>
      </c>
      <c r="B7" s="60" t="s">
        <v>9</v>
      </c>
      <c r="C7" s="60"/>
      <c r="D7" s="60"/>
      <c r="E7" s="60"/>
      <c r="F7" s="60"/>
      <c r="G7" s="60"/>
      <c r="H7" s="60"/>
      <c r="I7" s="60"/>
    </row>
    <row r="8" spans="1:9" x14ac:dyDescent="0.3">
      <c r="A8" s="27"/>
      <c r="B8" s="30"/>
      <c r="C8" s="30"/>
      <c r="D8" s="30"/>
      <c r="E8" s="30"/>
      <c r="F8" s="30"/>
      <c r="G8" s="30"/>
      <c r="H8" s="30"/>
      <c r="I8" s="30"/>
    </row>
    <row r="9" spans="1:9" ht="18" thickBot="1" x14ac:dyDescent="0.35">
      <c r="A9" s="33" t="s">
        <v>10</v>
      </c>
      <c r="B9" s="30"/>
      <c r="C9" s="30"/>
      <c r="D9" s="30"/>
      <c r="E9" s="30"/>
      <c r="F9" s="30"/>
      <c r="G9" s="30"/>
      <c r="H9" s="30"/>
      <c r="I9" s="30"/>
    </row>
    <row r="10" spans="1:9" x14ac:dyDescent="0.35">
      <c r="A10" s="31"/>
      <c r="B10" s="7" t="s">
        <v>11</v>
      </c>
      <c r="C10" s="68" t="s">
        <v>54</v>
      </c>
      <c r="D10" s="68"/>
      <c r="E10" s="68"/>
      <c r="F10" s="68"/>
      <c r="G10" s="68"/>
      <c r="H10" s="8" t="s">
        <v>12</v>
      </c>
      <c r="I10" s="30"/>
    </row>
    <row r="11" spans="1:9" ht="18" thickBot="1" x14ac:dyDescent="0.4">
      <c r="A11" s="32"/>
      <c r="B11" s="9" t="s">
        <v>13</v>
      </c>
      <c r="C11" s="69">
        <v>2025</v>
      </c>
      <c r="D11" s="69"/>
      <c r="E11" s="69"/>
      <c r="F11" s="69"/>
      <c r="G11" s="69"/>
      <c r="H11" s="17" t="s">
        <v>53</v>
      </c>
      <c r="I11" s="30"/>
    </row>
    <row r="12" spans="1:9" x14ac:dyDescent="0.3">
      <c r="A12" s="27"/>
      <c r="B12" s="30"/>
      <c r="C12" s="30"/>
      <c r="D12" s="30"/>
      <c r="E12" s="30"/>
      <c r="F12" s="30"/>
      <c r="G12" s="30"/>
      <c r="H12" s="30"/>
      <c r="I12" s="30"/>
    </row>
    <row r="13" spans="1:9" x14ac:dyDescent="0.3">
      <c r="A13" s="46" t="s">
        <v>14</v>
      </c>
      <c r="B13" s="46"/>
      <c r="C13" s="46"/>
      <c r="D13" s="47">
        <v>46014</v>
      </c>
      <c r="E13" s="47"/>
      <c r="F13" s="47"/>
    </row>
    <row r="14" spans="1:9" x14ac:dyDescent="0.3">
      <c r="A14" s="46" t="s">
        <v>15</v>
      </c>
      <c r="B14" s="46"/>
      <c r="C14" s="46"/>
      <c r="D14" s="48" t="s">
        <v>55</v>
      </c>
      <c r="E14" s="48"/>
      <c r="F14" s="48"/>
      <c r="G14" s="48"/>
      <c r="H14" s="48"/>
      <c r="I14" s="48"/>
    </row>
    <row r="15" spans="1:9" ht="11.25" customHeight="1" x14ac:dyDescent="0.35"/>
    <row r="16" spans="1:9" x14ac:dyDescent="0.35">
      <c r="A16" s="28" t="s">
        <v>16</v>
      </c>
    </row>
    <row r="17" spans="1:9" ht="17.25" customHeight="1" x14ac:dyDescent="0.3">
      <c r="A17" s="51" t="s">
        <v>17</v>
      </c>
      <c r="B17" s="52"/>
      <c r="C17" s="52"/>
      <c r="D17" s="52"/>
      <c r="E17" s="52"/>
      <c r="F17" s="52"/>
      <c r="G17" s="52"/>
      <c r="H17" s="52"/>
      <c r="I17" s="53"/>
    </row>
    <row r="18" spans="1:9" ht="17.25" customHeight="1" x14ac:dyDescent="0.3">
      <c r="A18" s="54"/>
      <c r="B18" s="55"/>
      <c r="C18" s="55"/>
      <c r="D18" s="55"/>
      <c r="E18" s="55"/>
      <c r="F18" s="55"/>
      <c r="G18" s="55"/>
      <c r="H18" s="55"/>
      <c r="I18" s="56"/>
    </row>
    <row r="19" spans="1:9" ht="17.25" customHeight="1" x14ac:dyDescent="0.3">
      <c r="A19" s="54"/>
      <c r="B19" s="55"/>
      <c r="C19" s="55"/>
      <c r="D19" s="55"/>
      <c r="E19" s="55"/>
      <c r="F19" s="55"/>
      <c r="G19" s="55"/>
      <c r="H19" s="55"/>
      <c r="I19" s="56"/>
    </row>
    <row r="20" spans="1:9" ht="17.25" customHeight="1" x14ac:dyDescent="0.3">
      <c r="A20" s="57"/>
      <c r="B20" s="58"/>
      <c r="C20" s="58"/>
      <c r="D20" s="58"/>
      <c r="E20" s="58"/>
      <c r="F20" s="58"/>
      <c r="G20" s="58"/>
      <c r="H20" s="58"/>
      <c r="I20" s="59"/>
    </row>
    <row r="21" spans="1:9" ht="9.75" customHeight="1" x14ac:dyDescent="0.35"/>
    <row r="22" spans="1:9" ht="8.25" customHeight="1" x14ac:dyDescent="0.35"/>
    <row r="23" spans="1:9" s="29" customFormat="1" ht="15.6" x14ac:dyDescent="0.3">
      <c r="A23" s="45" t="s">
        <v>18</v>
      </c>
      <c r="B23" s="45"/>
      <c r="C23" s="45"/>
      <c r="D23" s="45"/>
      <c r="E23" s="45"/>
      <c r="F23" s="62" t="s">
        <v>19</v>
      </c>
      <c r="G23" s="62"/>
      <c r="H23" s="62"/>
      <c r="I23" s="62"/>
    </row>
    <row r="24" spans="1:9" ht="17.25" customHeight="1" x14ac:dyDescent="0.3">
      <c r="A24" s="70" t="s">
        <v>20</v>
      </c>
      <c r="B24" s="71"/>
      <c r="C24" s="71"/>
      <c r="D24" s="71"/>
      <c r="E24" s="72"/>
      <c r="F24" s="66">
        <v>700</v>
      </c>
      <c r="G24" s="66"/>
      <c r="H24" s="66"/>
      <c r="I24" s="67"/>
    </row>
    <row r="25" spans="1:9" ht="17.25" customHeight="1" x14ac:dyDescent="0.3">
      <c r="A25" s="70" t="s">
        <v>21</v>
      </c>
      <c r="B25" s="71"/>
      <c r="C25" s="71"/>
      <c r="D25" s="71"/>
      <c r="E25" s="72"/>
      <c r="F25" s="66">
        <v>700</v>
      </c>
      <c r="G25" s="66"/>
      <c r="H25" s="66"/>
      <c r="I25" s="67"/>
    </row>
    <row r="26" spans="1:9" ht="17.25" customHeight="1" x14ac:dyDescent="0.3">
      <c r="A26" s="70" t="s">
        <v>22</v>
      </c>
      <c r="B26" s="71"/>
      <c r="C26" s="71"/>
      <c r="D26" s="71"/>
      <c r="E26" s="72"/>
      <c r="F26" s="66">
        <v>700</v>
      </c>
      <c r="G26" s="66"/>
      <c r="H26" s="66"/>
      <c r="I26" s="67"/>
    </row>
    <row r="27" spans="1:9" ht="17.25" customHeight="1" x14ac:dyDescent="0.3">
      <c r="A27" s="70" t="s">
        <v>23</v>
      </c>
      <c r="B27" s="71"/>
      <c r="C27" s="71"/>
      <c r="D27" s="71"/>
      <c r="E27" s="72"/>
      <c r="F27" s="66">
        <v>1400</v>
      </c>
      <c r="G27" s="66"/>
      <c r="H27" s="66"/>
      <c r="I27" s="67"/>
    </row>
    <row r="28" spans="1:9" ht="17.25" customHeight="1" x14ac:dyDescent="0.3">
      <c r="A28" s="65"/>
      <c r="B28" s="66"/>
      <c r="C28" s="66"/>
      <c r="D28" s="66"/>
      <c r="E28" s="67"/>
      <c r="F28" s="66"/>
      <c r="G28" s="66"/>
      <c r="H28" s="66"/>
      <c r="I28" s="67"/>
    </row>
    <row r="29" spans="1:9" ht="17.25" customHeight="1" x14ac:dyDescent="0.3">
      <c r="A29" s="65"/>
      <c r="B29" s="66"/>
      <c r="C29" s="66"/>
      <c r="D29" s="66"/>
      <c r="E29" s="67"/>
      <c r="F29" s="66"/>
      <c r="G29" s="66"/>
      <c r="H29" s="66"/>
      <c r="I29" s="67"/>
    </row>
    <row r="30" spans="1:9" ht="17.25" customHeight="1" x14ac:dyDescent="0.3">
      <c r="A30" s="65"/>
      <c r="B30" s="66"/>
      <c r="C30" s="66"/>
      <c r="D30" s="66"/>
      <c r="E30" s="67"/>
      <c r="F30" s="66"/>
      <c r="G30" s="66"/>
      <c r="H30" s="66"/>
      <c r="I30" s="67"/>
    </row>
    <row r="31" spans="1:9" ht="17.25" customHeight="1" x14ac:dyDescent="0.3">
      <c r="A31" s="65"/>
      <c r="B31" s="66"/>
      <c r="C31" s="66"/>
      <c r="D31" s="66"/>
      <c r="E31" s="67"/>
      <c r="F31" s="66"/>
      <c r="G31" s="66"/>
      <c r="H31" s="66"/>
      <c r="I31" s="67"/>
    </row>
    <row r="32" spans="1:9" ht="17.25" customHeight="1" x14ac:dyDescent="0.3">
      <c r="A32" s="65"/>
      <c r="B32" s="66"/>
      <c r="C32" s="66"/>
      <c r="D32" s="66"/>
      <c r="E32" s="67"/>
      <c r="F32" s="66"/>
      <c r="G32" s="66"/>
      <c r="H32" s="66"/>
      <c r="I32" s="67"/>
    </row>
    <row r="33" spans="1:9" ht="17.25" customHeight="1" x14ac:dyDescent="0.3">
      <c r="A33" s="65"/>
      <c r="B33" s="66"/>
      <c r="C33" s="66"/>
      <c r="D33" s="66"/>
      <c r="E33" s="67"/>
      <c r="F33" s="66"/>
      <c r="G33" s="66"/>
      <c r="H33" s="66"/>
      <c r="I33" s="67"/>
    </row>
    <row r="34" spans="1:9" ht="17.25" customHeight="1" x14ac:dyDescent="0.3">
      <c r="A34" s="65"/>
      <c r="B34" s="66"/>
      <c r="C34" s="66"/>
      <c r="D34" s="66"/>
      <c r="E34" s="67"/>
      <c r="F34" s="66"/>
      <c r="G34" s="66"/>
      <c r="H34" s="66"/>
      <c r="I34" s="67"/>
    </row>
    <row r="35" spans="1:9" ht="9.75" customHeight="1" x14ac:dyDescent="0.35"/>
    <row r="36" spans="1:9" x14ac:dyDescent="0.3">
      <c r="A36" s="63" t="s">
        <v>24</v>
      </c>
      <c r="B36" s="63"/>
      <c r="C36" s="63"/>
      <c r="D36" s="63"/>
      <c r="E36" s="63"/>
      <c r="F36" s="64">
        <v>35000</v>
      </c>
      <c r="G36" s="64"/>
      <c r="H36" s="64"/>
      <c r="I36" s="64"/>
    </row>
    <row r="37" spans="1:9" ht="11.25" customHeight="1" x14ac:dyDescent="0.35"/>
  </sheetData>
  <sheetProtection algorithmName="SHA-512" hashValue="pGiwDPTkW8gVaNuPJNvl7K9T1nHydjGP8WEXHzNp97hNA5ZQ6UbtN2WaJE+9sjdAH0D5MyVF9VSxyCqXNnmm+A==" saltValue="tEDXEZCwURGq3cOPrh8Z6Q==" spinCount="100000" sheet="1" objects="1" scenarios="1"/>
  <mergeCells count="42">
    <mergeCell ref="C10:G10"/>
    <mergeCell ref="C11:G11"/>
    <mergeCell ref="F28:I28"/>
    <mergeCell ref="A24:E24"/>
    <mergeCell ref="A25:E25"/>
    <mergeCell ref="A26:E26"/>
    <mergeCell ref="A27:E27"/>
    <mergeCell ref="F27:I27"/>
    <mergeCell ref="F24:I24"/>
    <mergeCell ref="F25:I25"/>
    <mergeCell ref="F26:I26"/>
    <mergeCell ref="A36:E36"/>
    <mergeCell ref="F36:I36"/>
    <mergeCell ref="A33:E33"/>
    <mergeCell ref="A34:E34"/>
    <mergeCell ref="A28:E28"/>
    <mergeCell ref="A29:E29"/>
    <mergeCell ref="A30:E30"/>
    <mergeCell ref="A31:E31"/>
    <mergeCell ref="A32:E32"/>
    <mergeCell ref="F29:I29"/>
    <mergeCell ref="F30:I30"/>
    <mergeCell ref="F31:I31"/>
    <mergeCell ref="F32:I32"/>
    <mergeCell ref="F33:I33"/>
    <mergeCell ref="F34:I34"/>
    <mergeCell ref="H1:I1"/>
    <mergeCell ref="A4:G4"/>
    <mergeCell ref="A5:G5"/>
    <mergeCell ref="H4:I4"/>
    <mergeCell ref="A23:E23"/>
    <mergeCell ref="A1:G1"/>
    <mergeCell ref="A13:C13"/>
    <mergeCell ref="D13:F13"/>
    <mergeCell ref="A14:C14"/>
    <mergeCell ref="D14:I14"/>
    <mergeCell ref="H2:I2"/>
    <mergeCell ref="H5:I5"/>
    <mergeCell ref="A17:I20"/>
    <mergeCell ref="B7:I7"/>
    <mergeCell ref="A2:G2"/>
    <mergeCell ref="F23:I23"/>
  </mergeCells>
  <conditionalFormatting sqref="H11">
    <cfRule type="cellIs" dxfId="3" priority="1" operator="equal">
      <formula>"SIM"</formula>
    </cfRule>
  </conditionalFormatting>
  <dataValidations count="1">
    <dataValidation type="list" allowBlank="1" showInputMessage="1" showErrorMessage="1" sqref="H11" xr:uid="{81E740E4-4DD9-4899-8920-2E7CBEC43FCF}">
      <formula1>"SIM,NÃO"</formula1>
    </dataValidation>
  </dataValidations>
  <pageMargins left="0.51181102362204722" right="0.51181102362204722" top="0.78740157480314965" bottom="0.78740157480314965" header="0.31496062992125984" footer="0.31496062992125984"/>
  <pageSetup paperSize="9" scale="92" orientation="portrait" r:id="rId1"/>
  <headerFooter>
    <oddHeader xml:space="preserve">&amp;L&amp;"-,Negrito"LAR FABIANO DE CRISTO
</oddHeader>
    <oddFooter>&amp;C&amp;"-,Negrito"&amp;12&amp;A&amp;R&amp;10Página: &amp;P/&amp;N
Impresso em: &amp;D/&amp;T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2EBFB-FFE5-45B1-A41B-B89DA1A13F63}">
  <dimension ref="A1:E43"/>
  <sheetViews>
    <sheetView topLeftCell="B7" zoomScaleNormal="100" workbookViewId="0">
      <selection activeCell="H18" sqref="H18"/>
    </sheetView>
  </sheetViews>
  <sheetFormatPr defaultColWidth="9.109375" defaultRowHeight="17.399999999999999" x14ac:dyDescent="0.35"/>
  <cols>
    <col min="1" max="1" width="0" style="1" hidden="1" customWidth="1"/>
    <col min="2" max="2" width="34.5546875" style="1" customWidth="1"/>
    <col min="3" max="3" width="24.88671875" style="2" customWidth="1"/>
    <col min="4" max="4" width="22.5546875" style="2" customWidth="1"/>
    <col min="5" max="5" width="18.109375" style="2" bestFit="1" customWidth="1"/>
    <col min="6" max="13" width="9.109375" style="1"/>
    <col min="14" max="14" width="9.88671875" style="1" customWidth="1"/>
    <col min="15" max="16384" width="9.109375" style="1"/>
  </cols>
  <sheetData>
    <row r="1" spans="1:5" hidden="1" x14ac:dyDescent="0.35"/>
    <row r="2" spans="1:5" ht="18" hidden="1" thickTop="1" x14ac:dyDescent="0.35">
      <c r="B2" s="3" t="s">
        <v>25</v>
      </c>
      <c r="C2" s="36" t="str">
        <f>'Informações da Parceria'!A2</f>
        <v>Cirilo</v>
      </c>
      <c r="D2" s="36"/>
      <c r="E2" s="18"/>
    </row>
    <row r="3" spans="1:5" ht="18" hidden="1" thickBot="1" x14ac:dyDescent="0.4">
      <c r="B3" s="4" t="s">
        <v>26</v>
      </c>
      <c r="C3" s="37"/>
      <c r="D3" s="37"/>
      <c r="E3" s="18"/>
    </row>
    <row r="4" spans="1:5" ht="7.5" hidden="1" customHeight="1" x14ac:dyDescent="0.35">
      <c r="B4" s="5"/>
      <c r="C4" s="6"/>
      <c r="D4" s="6"/>
      <c r="E4" s="6"/>
    </row>
    <row r="5" spans="1:5" hidden="1" x14ac:dyDescent="0.35">
      <c r="E5" s="6"/>
    </row>
    <row r="6" spans="1:5" hidden="1" x14ac:dyDescent="0.35">
      <c r="E6" s="6"/>
    </row>
    <row r="7" spans="1:5" ht="8.25" customHeight="1" thickBot="1" x14ac:dyDescent="0.4"/>
    <row r="8" spans="1:5" ht="18" thickTop="1" x14ac:dyDescent="0.35">
      <c r="B8" s="3" t="s">
        <v>27</v>
      </c>
      <c r="C8" s="16"/>
    </row>
    <row r="9" spans="1:5" x14ac:dyDescent="0.35">
      <c r="B9" s="10" t="s">
        <v>28</v>
      </c>
      <c r="C9" s="24"/>
    </row>
    <row r="10" spans="1:5" x14ac:dyDescent="0.35">
      <c r="B10" s="10" t="s">
        <v>29</v>
      </c>
      <c r="C10" s="11" t="e">
        <f>C8/C9</f>
        <v>#DIV/0!</v>
      </c>
    </row>
    <row r="11" spans="1:5" x14ac:dyDescent="0.35">
      <c r="B11" s="10" t="s">
        <v>30</v>
      </c>
      <c r="C11" s="11">
        <f>SUM(C15:C28)</f>
        <v>0</v>
      </c>
    </row>
    <row r="12" spans="1:5" ht="18" hidden="1" thickBot="1" x14ac:dyDescent="0.4">
      <c r="B12" s="4" t="s">
        <v>31</v>
      </c>
      <c r="C12" s="12">
        <f>C8-C11</f>
        <v>0</v>
      </c>
    </row>
    <row r="13" spans="1:5" ht="18" thickBot="1" x14ac:dyDescent="0.4"/>
    <row r="14" spans="1:5" x14ac:dyDescent="0.35">
      <c r="B14" s="13" t="s">
        <v>32</v>
      </c>
      <c r="C14" s="19" t="s">
        <v>33</v>
      </c>
      <c r="D14" s="14" t="s">
        <v>34</v>
      </c>
    </row>
    <row r="15" spans="1:5" x14ac:dyDescent="0.35">
      <c r="A15" s="1">
        <v>1</v>
      </c>
      <c r="B15" s="15" t="s">
        <v>35</v>
      </c>
      <c r="C15" s="20"/>
      <c r="D15" s="21"/>
    </row>
    <row r="16" spans="1:5" x14ac:dyDescent="0.35">
      <c r="A16" s="1">
        <v>2</v>
      </c>
      <c r="B16" s="15" t="s">
        <v>36</v>
      </c>
      <c r="C16" s="20"/>
      <c r="D16" s="21"/>
    </row>
    <row r="17" spans="1:5" x14ac:dyDescent="0.35">
      <c r="A17" s="1">
        <v>3</v>
      </c>
      <c r="B17" s="15" t="s">
        <v>37</v>
      </c>
      <c r="C17" s="20"/>
      <c r="D17" s="21"/>
    </row>
    <row r="18" spans="1:5" x14ac:dyDescent="0.35">
      <c r="A18" s="1">
        <v>4</v>
      </c>
      <c r="B18" s="15" t="s">
        <v>38</v>
      </c>
      <c r="C18" s="20"/>
      <c r="D18" s="21"/>
    </row>
    <row r="19" spans="1:5" x14ac:dyDescent="0.35">
      <c r="A19" s="1">
        <v>5</v>
      </c>
      <c r="B19" s="15" t="s">
        <v>39</v>
      </c>
      <c r="C19" s="20"/>
      <c r="D19" s="21"/>
    </row>
    <row r="20" spans="1:5" x14ac:dyDescent="0.35">
      <c r="A20" s="1">
        <v>6</v>
      </c>
      <c r="B20" s="15" t="s">
        <v>40</v>
      </c>
      <c r="C20" s="20"/>
      <c r="D20" s="21"/>
    </row>
    <row r="21" spans="1:5" x14ac:dyDescent="0.35">
      <c r="A21" s="1">
        <v>7</v>
      </c>
      <c r="B21" s="15" t="s">
        <v>41</v>
      </c>
      <c r="C21" s="20"/>
      <c r="D21" s="21"/>
    </row>
    <row r="22" spans="1:5" x14ac:dyDescent="0.35">
      <c r="A22" s="1">
        <v>8</v>
      </c>
      <c r="B22" s="15" t="s">
        <v>42</v>
      </c>
      <c r="C22" s="20"/>
      <c r="D22" s="21"/>
    </row>
    <row r="23" spans="1:5" x14ac:dyDescent="0.35">
      <c r="A23" s="1">
        <v>9</v>
      </c>
      <c r="B23" s="15" t="s">
        <v>43</v>
      </c>
      <c r="C23" s="20"/>
      <c r="D23" s="21"/>
    </row>
    <row r="24" spans="1:5" x14ac:dyDescent="0.35">
      <c r="A24" s="1">
        <v>10</v>
      </c>
      <c r="B24" s="15" t="s">
        <v>44</v>
      </c>
      <c r="C24" s="20"/>
      <c r="D24" s="21"/>
    </row>
    <row r="25" spans="1:5" x14ac:dyDescent="0.35">
      <c r="A25" s="1">
        <v>11</v>
      </c>
      <c r="B25" s="15" t="s">
        <v>45</v>
      </c>
      <c r="C25" s="20"/>
      <c r="D25" s="21"/>
    </row>
    <row r="26" spans="1:5" x14ac:dyDescent="0.35">
      <c r="A26" s="1">
        <v>12</v>
      </c>
      <c r="B26" s="15" t="s">
        <v>46</v>
      </c>
      <c r="C26" s="20"/>
      <c r="D26" s="21"/>
    </row>
    <row r="27" spans="1:5" x14ac:dyDescent="0.35">
      <c r="A27" s="1">
        <v>13</v>
      </c>
      <c r="B27" s="15" t="s">
        <v>47</v>
      </c>
      <c r="C27" s="20"/>
      <c r="D27" s="21"/>
    </row>
    <row r="28" spans="1:5" x14ac:dyDescent="0.35">
      <c r="A28" s="1">
        <v>14</v>
      </c>
      <c r="B28" s="15" t="s">
        <v>48</v>
      </c>
      <c r="C28" s="20"/>
      <c r="D28" s="21"/>
    </row>
    <row r="29" spans="1:5" ht="18" thickBot="1" x14ac:dyDescent="0.4"/>
    <row r="30" spans="1:5" ht="52.5" customHeight="1" x14ac:dyDescent="0.35">
      <c r="B30" s="23" t="s">
        <v>49</v>
      </c>
      <c r="C30" s="23" t="s">
        <v>50</v>
      </c>
      <c r="D30" s="23" t="s">
        <v>51</v>
      </c>
      <c r="E30" s="23" t="s">
        <v>52</v>
      </c>
    </row>
    <row r="31" spans="1:5" x14ac:dyDescent="0.35">
      <c r="B31" s="25"/>
      <c r="C31" s="21"/>
      <c r="D31" s="22"/>
      <c r="E31" s="22"/>
    </row>
    <row r="32" spans="1:5" x14ac:dyDescent="0.35">
      <c r="B32" s="25"/>
      <c r="C32" s="21"/>
      <c r="D32" s="22"/>
      <c r="E32" s="22"/>
    </row>
    <row r="33" spans="2:5" x14ac:dyDescent="0.35">
      <c r="B33" s="25"/>
      <c r="C33" s="21"/>
      <c r="D33" s="22"/>
      <c r="E33" s="22"/>
    </row>
    <row r="34" spans="2:5" x14ac:dyDescent="0.35">
      <c r="B34" s="25"/>
      <c r="C34" s="21"/>
      <c r="D34" s="22"/>
      <c r="E34" s="22"/>
    </row>
    <row r="35" spans="2:5" x14ac:dyDescent="0.35">
      <c r="B35" s="25"/>
      <c r="C35" s="21"/>
      <c r="D35" s="22"/>
      <c r="E35" s="22"/>
    </row>
    <row r="36" spans="2:5" x14ac:dyDescent="0.35">
      <c r="B36" s="25"/>
      <c r="C36" s="21"/>
      <c r="D36" s="22"/>
      <c r="E36" s="22"/>
    </row>
    <row r="37" spans="2:5" x14ac:dyDescent="0.35">
      <c r="B37" s="25"/>
      <c r="C37" s="21"/>
      <c r="D37" s="22"/>
      <c r="E37" s="22"/>
    </row>
    <row r="38" spans="2:5" x14ac:dyDescent="0.35">
      <c r="B38" s="25"/>
      <c r="C38" s="21"/>
      <c r="D38" s="22"/>
      <c r="E38" s="22"/>
    </row>
    <row r="39" spans="2:5" x14ac:dyDescent="0.35">
      <c r="B39" s="25"/>
      <c r="C39" s="21"/>
      <c r="D39" s="22"/>
      <c r="E39" s="22"/>
    </row>
    <row r="40" spans="2:5" x14ac:dyDescent="0.35">
      <c r="B40" s="25"/>
      <c r="C40" s="21"/>
      <c r="D40" s="22"/>
      <c r="E40" s="22"/>
    </row>
    <row r="41" spans="2:5" x14ac:dyDescent="0.35">
      <c r="B41" s="25"/>
      <c r="C41" s="21"/>
      <c r="D41" s="22"/>
      <c r="E41" s="22"/>
    </row>
    <row r="42" spans="2:5" x14ac:dyDescent="0.35">
      <c r="B42" s="25"/>
      <c r="C42" s="21"/>
      <c r="D42" s="22"/>
      <c r="E42" s="22"/>
    </row>
    <row r="43" spans="2:5" x14ac:dyDescent="0.35">
      <c r="B43" s="25"/>
      <c r="C43" s="21"/>
      <c r="D43" s="22"/>
      <c r="E43" s="22"/>
    </row>
  </sheetData>
  <sheetProtection algorithmName="SHA-512" hashValue="GGmq9AViaze2zVuEJkMYgUCIJjnBGIUkddQ9x913nQJ53FkRlyM6Dsi261TVNF4j1stjechx13UmhnqsgPynbw==" saltValue="+6G85Al/6Jr1J3F3wIk/ug==" spinCount="100000" sheet="1" objects="1" scenarios="1"/>
  <mergeCells count="2">
    <mergeCell ref="C2:D2"/>
    <mergeCell ref="C3:D3"/>
  </mergeCells>
  <conditionalFormatting sqref="B15:B28">
    <cfRule type="expression" dxfId="2" priority="3">
      <formula>C15&gt;0</formula>
    </cfRule>
  </conditionalFormatting>
  <dataValidations count="5">
    <dataValidation type="whole" errorStyle="warning" operator="greaterThanOrEqual" allowBlank="1" showInputMessage="1" showErrorMessage="1" errorTitle="Valor Recebido" error="O valor recebido deve ser maior que zero!_x000a_Favor corrigir." promptTitle="Valor Recebido" prompt="Inserir o valor recebido da parcela. Ovalor deve ser maior que zero." sqref="C15:C28" xr:uid="{DE38DD2B-91A7-4055-9D5F-CC1B9A10180C}">
      <formula1>0</formula1>
    </dataValidation>
    <dataValidation type="date" operator="greaterThan" allowBlank="1" showInputMessage="1" showErrorMessage="1" promptTitle="Data de Recebimento" prompt="Inserir a data de recebimento da parcela. Inserir somente data, com dia, mês e ano." sqref="D15:D28" xr:uid="{1DE26EC9-0516-4C83-A74F-AFA0FB2D6056}">
      <formula1>41640</formula1>
    </dataValidation>
    <dataValidation type="list" allowBlank="1" showInputMessage="1" showErrorMessage="1" sqref="E31:E43" xr:uid="{82ACF5E7-D422-4B74-8F57-F4318A0AAFFB}">
      <formula1>"Em análise, Aprovada"</formula1>
    </dataValidation>
    <dataValidation type="list" allowBlank="1" showInputMessage="1" showErrorMessage="1" promptTitle="Termo de Fomento/ Colaboração" prompt="Favor identificar se é termo de fomento ou termo de colaboração." sqref="C3:D3" xr:uid="{1EC1E039-2E37-4F7F-8D80-48DDE7CE2971}">
      <formula1>"Termo de Fomento, Termo de Colaboração"</formula1>
    </dataValidation>
    <dataValidation type="list" allowBlank="1" showInputMessage="1" showErrorMessage="1" promptTitle="Prazo" prompt="Favor identificar o prazo para análise da prestação de contas._x000a_15 dias após;_x000a_20 dias após;_x000a_30 dias após._x000a__x000a_Após análise." sqref="D31:D43" xr:uid="{D636B8F4-8778-4486-8EE4-7E47027DCC4C}">
      <formula1>"15 dias após, 20 dias após, 30 dias após"</formula1>
    </dataValidation>
  </dataValidations>
  <pageMargins left="0.51181102362204722" right="0.51181102362204722" top="0.78740157480314965" bottom="0.78740157480314965" header="0.31496062992125984" footer="0.31496062992125984"/>
  <pageSetup paperSize="9" scale="92" orientation="portrait" r:id="rId1"/>
  <headerFooter>
    <oddHeader xml:space="preserve">&amp;L&amp;"-,Negrito"LAR FABIANO DE CRISTO
</oddHeader>
    <oddFooter>&amp;C&amp;"-,Negrito"&amp;12&amp;A&amp;R&amp;10Página: &amp;P/&amp;N
Impresso em: &amp;D/&amp;T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06BD0-A4B1-4BC1-9F37-381B01049E35}">
  <dimension ref="A1:E43"/>
  <sheetViews>
    <sheetView topLeftCell="B23" zoomScaleNormal="100" workbookViewId="0">
      <selection activeCell="J35" sqref="J35"/>
    </sheetView>
  </sheetViews>
  <sheetFormatPr defaultColWidth="9.109375" defaultRowHeight="17.399999999999999" x14ac:dyDescent="0.35"/>
  <cols>
    <col min="1" max="1" width="0" style="1" hidden="1" customWidth="1"/>
    <col min="2" max="2" width="34.5546875" style="1" customWidth="1"/>
    <col min="3" max="3" width="24.88671875" style="2" customWidth="1"/>
    <col min="4" max="4" width="22.5546875" style="2" customWidth="1"/>
    <col min="5" max="5" width="18.109375" style="2" bestFit="1" customWidth="1"/>
    <col min="6" max="13" width="9.109375" style="1"/>
    <col min="14" max="14" width="9.88671875" style="1" customWidth="1"/>
    <col min="15" max="16384" width="9.109375" style="1"/>
  </cols>
  <sheetData>
    <row r="1" spans="1:5" hidden="1" x14ac:dyDescent="0.35"/>
    <row r="2" spans="1:5" ht="18" hidden="1" thickTop="1" x14ac:dyDescent="0.35">
      <c r="B2" s="3" t="s">
        <v>25</v>
      </c>
      <c r="C2" s="36" t="str">
        <f>'Informações da Parceria'!A2</f>
        <v>Cirilo</v>
      </c>
      <c r="D2" s="36"/>
      <c r="E2" s="18"/>
    </row>
    <row r="3" spans="1:5" ht="18" hidden="1" thickBot="1" x14ac:dyDescent="0.4">
      <c r="B3" s="4" t="s">
        <v>26</v>
      </c>
      <c r="C3" s="37"/>
      <c r="D3" s="37"/>
      <c r="E3" s="18"/>
    </row>
    <row r="4" spans="1:5" ht="7.5" hidden="1" customHeight="1" x14ac:dyDescent="0.35">
      <c r="B4" s="5"/>
      <c r="C4" s="6"/>
      <c r="D4" s="6"/>
      <c r="E4" s="6"/>
    </row>
    <row r="5" spans="1:5" hidden="1" x14ac:dyDescent="0.35">
      <c r="E5" s="6"/>
    </row>
    <row r="6" spans="1:5" hidden="1" x14ac:dyDescent="0.35">
      <c r="E6" s="6"/>
    </row>
    <row r="7" spans="1:5" ht="8.25" customHeight="1" thickBot="1" x14ac:dyDescent="0.4"/>
    <row r="8" spans="1:5" ht="18" thickTop="1" x14ac:dyDescent="0.35">
      <c r="B8" s="3" t="s">
        <v>27</v>
      </c>
      <c r="C8" s="16"/>
    </row>
    <row r="9" spans="1:5" x14ac:dyDescent="0.35">
      <c r="B9" s="10" t="s">
        <v>28</v>
      </c>
      <c r="C9" s="24"/>
    </row>
    <row r="10" spans="1:5" x14ac:dyDescent="0.35">
      <c r="B10" s="10" t="s">
        <v>29</v>
      </c>
      <c r="C10" s="11" t="e">
        <f>C8/C9</f>
        <v>#DIV/0!</v>
      </c>
    </row>
    <row r="11" spans="1:5" x14ac:dyDescent="0.35">
      <c r="B11" s="10" t="s">
        <v>30</v>
      </c>
      <c r="C11" s="11">
        <f>SUM(C15:C28)</f>
        <v>0</v>
      </c>
    </row>
    <row r="12" spans="1:5" ht="18" hidden="1" thickBot="1" x14ac:dyDescent="0.4">
      <c r="B12" s="4" t="s">
        <v>31</v>
      </c>
      <c r="C12" s="12">
        <f>C8-C11</f>
        <v>0</v>
      </c>
    </row>
    <row r="13" spans="1:5" ht="18" thickBot="1" x14ac:dyDescent="0.4"/>
    <row r="14" spans="1:5" x14ac:dyDescent="0.35">
      <c r="B14" s="13" t="s">
        <v>32</v>
      </c>
      <c r="C14" s="19" t="s">
        <v>33</v>
      </c>
      <c r="D14" s="14" t="s">
        <v>34</v>
      </c>
    </row>
    <row r="15" spans="1:5" x14ac:dyDescent="0.35">
      <c r="A15" s="1">
        <v>1</v>
      </c>
      <c r="B15" s="15" t="s">
        <v>35</v>
      </c>
      <c r="C15" s="20"/>
      <c r="D15" s="21"/>
    </row>
    <row r="16" spans="1:5" x14ac:dyDescent="0.35">
      <c r="A16" s="1">
        <v>2</v>
      </c>
      <c r="B16" s="15" t="s">
        <v>36</v>
      </c>
      <c r="C16" s="20"/>
      <c r="D16" s="21"/>
    </row>
    <row r="17" spans="1:5" x14ac:dyDescent="0.35">
      <c r="A17" s="1">
        <v>3</v>
      </c>
      <c r="B17" s="15" t="s">
        <v>37</v>
      </c>
      <c r="C17" s="20"/>
      <c r="D17" s="21"/>
    </row>
    <row r="18" spans="1:5" x14ac:dyDescent="0.35">
      <c r="A18" s="1">
        <v>4</v>
      </c>
      <c r="B18" s="15" t="s">
        <v>38</v>
      </c>
      <c r="C18" s="20"/>
      <c r="D18" s="21"/>
    </row>
    <row r="19" spans="1:5" x14ac:dyDescent="0.35">
      <c r="A19" s="1">
        <v>5</v>
      </c>
      <c r="B19" s="15" t="s">
        <v>39</v>
      </c>
      <c r="C19" s="20"/>
      <c r="D19" s="21"/>
    </row>
    <row r="20" spans="1:5" x14ac:dyDescent="0.35">
      <c r="A20" s="1">
        <v>6</v>
      </c>
      <c r="B20" s="15" t="s">
        <v>40</v>
      </c>
      <c r="C20" s="20"/>
      <c r="D20" s="21"/>
    </row>
    <row r="21" spans="1:5" x14ac:dyDescent="0.35">
      <c r="A21" s="1">
        <v>7</v>
      </c>
      <c r="B21" s="15" t="s">
        <v>41</v>
      </c>
      <c r="C21" s="20"/>
      <c r="D21" s="21"/>
    </row>
    <row r="22" spans="1:5" x14ac:dyDescent="0.35">
      <c r="A22" s="1">
        <v>8</v>
      </c>
      <c r="B22" s="15" t="s">
        <v>42</v>
      </c>
      <c r="C22" s="20"/>
      <c r="D22" s="21"/>
    </row>
    <row r="23" spans="1:5" x14ac:dyDescent="0.35">
      <c r="A23" s="1">
        <v>9</v>
      </c>
      <c r="B23" s="15" t="s">
        <v>43</v>
      </c>
      <c r="C23" s="20"/>
      <c r="D23" s="21"/>
    </row>
    <row r="24" spans="1:5" x14ac:dyDescent="0.35">
      <c r="A24" s="1">
        <v>10</v>
      </c>
      <c r="B24" s="15" t="s">
        <v>44</v>
      </c>
      <c r="C24" s="20"/>
      <c r="D24" s="21"/>
    </row>
    <row r="25" spans="1:5" x14ac:dyDescent="0.35">
      <c r="A25" s="1">
        <v>11</v>
      </c>
      <c r="B25" s="15" t="s">
        <v>45</v>
      </c>
      <c r="C25" s="20"/>
      <c r="D25" s="21"/>
    </row>
    <row r="26" spans="1:5" x14ac:dyDescent="0.35">
      <c r="A26" s="1">
        <v>12</v>
      </c>
      <c r="B26" s="15" t="s">
        <v>46</v>
      </c>
      <c r="C26" s="20"/>
      <c r="D26" s="21"/>
    </row>
    <row r="27" spans="1:5" x14ac:dyDescent="0.35">
      <c r="A27" s="1">
        <v>13</v>
      </c>
      <c r="B27" s="15" t="s">
        <v>47</v>
      </c>
      <c r="C27" s="20"/>
      <c r="D27" s="21"/>
    </row>
    <row r="28" spans="1:5" x14ac:dyDescent="0.35">
      <c r="A28" s="1">
        <v>14</v>
      </c>
      <c r="B28" s="15" t="s">
        <v>48</v>
      </c>
      <c r="C28" s="20"/>
      <c r="D28" s="21"/>
    </row>
    <row r="29" spans="1:5" ht="18" thickBot="1" x14ac:dyDescent="0.4"/>
    <row r="30" spans="1:5" ht="52.5" customHeight="1" x14ac:dyDescent="0.35">
      <c r="B30" s="23" t="s">
        <v>49</v>
      </c>
      <c r="C30" s="23" t="s">
        <v>50</v>
      </c>
      <c r="D30" s="23" t="s">
        <v>51</v>
      </c>
      <c r="E30" s="23" t="s">
        <v>52</v>
      </c>
    </row>
    <row r="31" spans="1:5" x14ac:dyDescent="0.35">
      <c r="B31" s="25"/>
      <c r="C31" s="21"/>
      <c r="D31" s="22"/>
      <c r="E31" s="22"/>
    </row>
    <row r="32" spans="1:5" x14ac:dyDescent="0.35">
      <c r="B32" s="25"/>
      <c r="C32" s="21"/>
      <c r="D32" s="22"/>
      <c r="E32" s="22"/>
    </row>
    <row r="33" spans="2:5" x14ac:dyDescent="0.35">
      <c r="B33" s="25"/>
      <c r="C33" s="21"/>
      <c r="D33" s="22"/>
      <c r="E33" s="22"/>
    </row>
    <row r="34" spans="2:5" x14ac:dyDescent="0.35">
      <c r="B34" s="25"/>
      <c r="C34" s="21"/>
      <c r="D34" s="22"/>
      <c r="E34" s="22"/>
    </row>
    <row r="35" spans="2:5" x14ac:dyDescent="0.35">
      <c r="B35" s="25"/>
      <c r="C35" s="21"/>
      <c r="D35" s="22"/>
      <c r="E35" s="22"/>
    </row>
    <row r="36" spans="2:5" x14ac:dyDescent="0.35">
      <c r="B36" s="25"/>
      <c r="C36" s="21"/>
      <c r="D36" s="22"/>
      <c r="E36" s="22"/>
    </row>
    <row r="37" spans="2:5" x14ac:dyDescent="0.35">
      <c r="B37" s="25"/>
      <c r="C37" s="21"/>
      <c r="D37" s="22"/>
      <c r="E37" s="22"/>
    </row>
    <row r="38" spans="2:5" x14ac:dyDescent="0.35">
      <c r="B38" s="25"/>
      <c r="C38" s="21"/>
      <c r="D38" s="22"/>
      <c r="E38" s="22"/>
    </row>
    <row r="39" spans="2:5" x14ac:dyDescent="0.35">
      <c r="B39" s="25"/>
      <c r="C39" s="21"/>
      <c r="D39" s="22"/>
      <c r="E39" s="22"/>
    </row>
    <row r="40" spans="2:5" x14ac:dyDescent="0.35">
      <c r="B40" s="25"/>
      <c r="C40" s="21"/>
      <c r="D40" s="22"/>
      <c r="E40" s="22"/>
    </row>
    <row r="41" spans="2:5" x14ac:dyDescent="0.35">
      <c r="B41" s="25"/>
      <c r="C41" s="21"/>
      <c r="D41" s="22"/>
      <c r="E41" s="22"/>
    </row>
    <row r="42" spans="2:5" x14ac:dyDescent="0.35">
      <c r="B42" s="25"/>
      <c r="C42" s="21"/>
      <c r="D42" s="22"/>
      <c r="E42" s="22"/>
    </row>
    <row r="43" spans="2:5" x14ac:dyDescent="0.35">
      <c r="B43" s="25"/>
      <c r="C43" s="21"/>
      <c r="D43" s="22"/>
      <c r="E43" s="22"/>
    </row>
  </sheetData>
  <sheetProtection algorithmName="SHA-512" hashValue="TxDh74BRnslv7uVKnjG4k9Zk2/YjvqkXjHzuPLKsLRgGG0ispMKhROq9170y5EKTHlnUGcVIjEJZ+Barat9GfA==" saltValue="nRuH2wl8awbZ2G6vKB9rbQ==" spinCount="100000" sheet="1" objects="1" scenarios="1"/>
  <mergeCells count="2">
    <mergeCell ref="C2:D2"/>
    <mergeCell ref="C3:D3"/>
  </mergeCells>
  <conditionalFormatting sqref="B15:B28">
    <cfRule type="expression" dxfId="1" priority="1">
      <formula>C15&gt;0</formula>
    </cfRule>
  </conditionalFormatting>
  <dataValidations count="5">
    <dataValidation type="list" allowBlank="1" showInputMessage="1" showErrorMessage="1" sqref="E31:E43" xr:uid="{B40143EB-1F00-42C2-8100-CCE7D5E5358C}">
      <formula1>"Em análise, Aprovada"</formula1>
    </dataValidation>
    <dataValidation type="date" operator="greaterThan" allowBlank="1" showInputMessage="1" showErrorMessage="1" promptTitle="Data de Recebimento" prompt="Inserir a data de recebimento da parcela. Inserir somente data, com dia, mês e ano." sqref="D15:D28" xr:uid="{F10181EA-C94D-4374-AE61-62EE5AC210AC}">
      <formula1>41640</formula1>
    </dataValidation>
    <dataValidation type="whole" errorStyle="warning" operator="greaterThanOrEqual" allowBlank="1" showInputMessage="1" showErrorMessage="1" errorTitle="Valor Recebido" error="O valor recebido deve ser maior que zero!_x000a_Favor corrigir." promptTitle="Valor Recebido" prompt="Inserir o valor recebido da parcela. Ovalor deve ser maior que zero." sqref="C15:C28" xr:uid="{A2A1FEFF-DF02-4B44-A4D9-D57E27C493B2}">
      <formula1>0</formula1>
    </dataValidation>
    <dataValidation type="list" allowBlank="1" showInputMessage="1" showErrorMessage="1" promptTitle="Termo de Fomento/ Colaboração" prompt="Favor identificar se é termo de fomento ou termo de colaboração." sqref="C3:D3" xr:uid="{A394B21C-E19A-4B02-AA24-8AD13FA15EAD}">
      <formula1>"Termo de Fomento, Termo de Colaboração"</formula1>
    </dataValidation>
    <dataValidation type="list" allowBlank="1" showInputMessage="1" showErrorMessage="1" promptTitle="Prazo" prompt="Favor identificar o prazo para análise da prestação de contas._x000a_15 dias após;_x000a_20 dias após;_x000a_30 dias após._x000a__x000a_Após análise." sqref="D31:D43" xr:uid="{705CE67D-4192-4838-9937-63DA486570CF}">
      <formula1>"15 dias após, 20 dias após, 30 dias após"</formula1>
    </dataValidation>
  </dataValidations>
  <pageMargins left="0.51181102362204722" right="0.51181102362204722" top="0.78740157480314965" bottom="0.78740157480314965" header="0.31496062992125984" footer="0.31496062992125984"/>
  <pageSetup paperSize="9" scale="92" orientation="portrait" r:id="rId1"/>
  <headerFooter>
    <oddHeader xml:space="preserve">&amp;L&amp;"-,Negrito"LAR FABIANO DE CRISTO
</oddHeader>
    <oddFooter>&amp;C&amp;"-,Negrito"&amp;12&amp;A&amp;R&amp;10Página: &amp;P/&amp;N
Impresso em: &amp;D/&amp;T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91B0B-029A-4F14-9029-8E5EF1524338}">
  <dimension ref="A1:E43"/>
  <sheetViews>
    <sheetView topLeftCell="B7" zoomScaleNormal="100" workbookViewId="0">
      <selection activeCell="C10" sqref="C10"/>
    </sheetView>
  </sheetViews>
  <sheetFormatPr defaultColWidth="9.109375" defaultRowHeight="17.399999999999999" x14ac:dyDescent="0.35"/>
  <cols>
    <col min="1" max="1" width="0" style="1" hidden="1" customWidth="1"/>
    <col min="2" max="2" width="34.5546875" style="1" customWidth="1"/>
    <col min="3" max="3" width="24.88671875" style="2" customWidth="1"/>
    <col min="4" max="4" width="22.5546875" style="2" customWidth="1"/>
    <col min="5" max="5" width="18.109375" style="2" bestFit="1" customWidth="1"/>
    <col min="6" max="13" width="9.109375" style="1"/>
    <col min="14" max="14" width="9.88671875" style="1" customWidth="1"/>
    <col min="15" max="16384" width="9.109375" style="1"/>
  </cols>
  <sheetData>
    <row r="1" spans="1:5" hidden="1" x14ac:dyDescent="0.35"/>
    <row r="2" spans="1:5" ht="18" hidden="1" thickTop="1" x14ac:dyDescent="0.35">
      <c r="B2" s="3" t="s">
        <v>25</v>
      </c>
      <c r="C2" s="36" t="str">
        <f>'Informações da Parceria'!A2</f>
        <v>Cirilo</v>
      </c>
      <c r="D2" s="36"/>
      <c r="E2" s="18"/>
    </row>
    <row r="3" spans="1:5" ht="18" hidden="1" thickBot="1" x14ac:dyDescent="0.4">
      <c r="B3" s="4" t="s">
        <v>26</v>
      </c>
      <c r="C3" s="37"/>
      <c r="D3" s="37"/>
      <c r="E3" s="18"/>
    </row>
    <row r="4" spans="1:5" ht="7.5" hidden="1" customHeight="1" x14ac:dyDescent="0.35">
      <c r="B4" s="5"/>
      <c r="C4" s="6"/>
      <c r="D4" s="6"/>
      <c r="E4" s="6"/>
    </row>
    <row r="5" spans="1:5" hidden="1" x14ac:dyDescent="0.35">
      <c r="E5" s="6"/>
    </row>
    <row r="6" spans="1:5" hidden="1" x14ac:dyDescent="0.35">
      <c r="E6" s="6"/>
    </row>
    <row r="7" spans="1:5" ht="8.25" customHeight="1" thickBot="1" x14ac:dyDescent="0.4"/>
    <row r="8" spans="1:5" ht="18" thickTop="1" x14ac:dyDescent="0.35">
      <c r="B8" s="3" t="s">
        <v>27</v>
      </c>
      <c r="C8" s="16">
        <v>0</v>
      </c>
    </row>
    <row r="9" spans="1:5" x14ac:dyDescent="0.35">
      <c r="B9" s="10" t="s">
        <v>28</v>
      </c>
      <c r="C9" s="24">
        <v>0</v>
      </c>
    </row>
    <row r="10" spans="1:5" x14ac:dyDescent="0.35">
      <c r="B10" s="10" t="s">
        <v>29</v>
      </c>
      <c r="C10" s="11" t="e">
        <f>C8/C9</f>
        <v>#DIV/0!</v>
      </c>
    </row>
    <row r="11" spans="1:5" x14ac:dyDescent="0.35">
      <c r="B11" s="10" t="s">
        <v>30</v>
      </c>
      <c r="C11" s="11">
        <f>SUM(C15:C28)</f>
        <v>0</v>
      </c>
    </row>
    <row r="12" spans="1:5" ht="18" hidden="1" thickBot="1" x14ac:dyDescent="0.4">
      <c r="B12" s="4" t="s">
        <v>31</v>
      </c>
      <c r="C12" s="12">
        <f>C8-C11</f>
        <v>0</v>
      </c>
    </row>
    <row r="13" spans="1:5" ht="18" thickBot="1" x14ac:dyDescent="0.4"/>
    <row r="14" spans="1:5" x14ac:dyDescent="0.35">
      <c r="B14" s="13" t="s">
        <v>32</v>
      </c>
      <c r="C14" s="19" t="s">
        <v>33</v>
      </c>
      <c r="D14" s="14" t="s">
        <v>34</v>
      </c>
    </row>
    <row r="15" spans="1:5" x14ac:dyDescent="0.35">
      <c r="A15" s="1">
        <v>1</v>
      </c>
      <c r="B15" s="15" t="s">
        <v>35</v>
      </c>
      <c r="C15" s="20"/>
      <c r="D15" s="34"/>
    </row>
    <row r="16" spans="1:5" x14ac:dyDescent="0.35">
      <c r="A16" s="1">
        <v>2</v>
      </c>
      <c r="B16" s="15" t="s">
        <v>36</v>
      </c>
      <c r="C16" s="20"/>
      <c r="D16" s="34"/>
    </row>
    <row r="17" spans="1:5" x14ac:dyDescent="0.35">
      <c r="A17" s="1">
        <v>3</v>
      </c>
      <c r="B17" s="15" t="s">
        <v>37</v>
      </c>
      <c r="C17" s="20"/>
      <c r="D17" s="34"/>
    </row>
    <row r="18" spans="1:5" x14ac:dyDescent="0.35">
      <c r="A18" s="1">
        <v>4</v>
      </c>
      <c r="B18" s="15" t="s">
        <v>38</v>
      </c>
      <c r="C18" s="20"/>
      <c r="D18" s="34"/>
    </row>
    <row r="19" spans="1:5" x14ac:dyDescent="0.35">
      <c r="A19" s="1">
        <v>5</v>
      </c>
      <c r="B19" s="15" t="s">
        <v>39</v>
      </c>
      <c r="C19" s="20"/>
      <c r="D19" s="34"/>
    </row>
    <row r="20" spans="1:5" x14ac:dyDescent="0.35">
      <c r="A20" s="1">
        <v>6</v>
      </c>
      <c r="B20" s="15" t="s">
        <v>40</v>
      </c>
      <c r="C20" s="20"/>
      <c r="D20" s="21"/>
    </row>
    <row r="21" spans="1:5" x14ac:dyDescent="0.35">
      <c r="A21" s="1">
        <v>7</v>
      </c>
      <c r="B21" s="15" t="s">
        <v>41</v>
      </c>
      <c r="C21" s="20"/>
      <c r="D21" s="21"/>
    </row>
    <row r="22" spans="1:5" x14ac:dyDescent="0.35">
      <c r="A22" s="1">
        <v>8</v>
      </c>
      <c r="B22" s="15" t="s">
        <v>42</v>
      </c>
      <c r="C22" s="20"/>
      <c r="D22" s="21"/>
    </row>
    <row r="23" spans="1:5" x14ac:dyDescent="0.35">
      <c r="A23" s="1">
        <v>9</v>
      </c>
      <c r="B23" s="15" t="s">
        <v>43</v>
      </c>
      <c r="C23" s="20"/>
      <c r="D23" s="21"/>
    </row>
    <row r="24" spans="1:5" x14ac:dyDescent="0.35">
      <c r="A24" s="1">
        <v>10</v>
      </c>
      <c r="B24" s="15" t="s">
        <v>44</v>
      </c>
      <c r="C24" s="20"/>
      <c r="D24" s="21"/>
    </row>
    <row r="25" spans="1:5" x14ac:dyDescent="0.35">
      <c r="A25" s="1">
        <v>11</v>
      </c>
      <c r="B25" s="15" t="s">
        <v>45</v>
      </c>
      <c r="C25" s="20"/>
      <c r="D25" s="21"/>
    </row>
    <row r="26" spans="1:5" x14ac:dyDescent="0.35">
      <c r="A26" s="1">
        <v>12</v>
      </c>
      <c r="B26" s="15" t="s">
        <v>46</v>
      </c>
      <c r="C26" s="20"/>
      <c r="D26" s="21"/>
    </row>
    <row r="27" spans="1:5" x14ac:dyDescent="0.35">
      <c r="A27" s="1">
        <v>13</v>
      </c>
      <c r="B27" s="15" t="s">
        <v>47</v>
      </c>
      <c r="C27" s="20"/>
      <c r="D27" s="21"/>
    </row>
    <row r="28" spans="1:5" x14ac:dyDescent="0.35">
      <c r="A28" s="1">
        <v>14</v>
      </c>
      <c r="B28" s="15" t="s">
        <v>48</v>
      </c>
      <c r="C28" s="20"/>
      <c r="D28" s="21"/>
    </row>
    <row r="29" spans="1:5" ht="18" thickBot="1" x14ac:dyDescent="0.4"/>
    <row r="30" spans="1:5" ht="52.5" customHeight="1" x14ac:dyDescent="0.35">
      <c r="B30" s="23" t="s">
        <v>49</v>
      </c>
      <c r="C30" s="23" t="s">
        <v>50</v>
      </c>
      <c r="D30" s="23" t="s">
        <v>51</v>
      </c>
      <c r="E30" s="23" t="s">
        <v>52</v>
      </c>
    </row>
    <row r="31" spans="1:5" x14ac:dyDescent="0.35">
      <c r="B31" s="35"/>
      <c r="C31" s="34"/>
      <c r="D31" s="22"/>
      <c r="E31" s="22"/>
    </row>
    <row r="32" spans="1:5" x14ac:dyDescent="0.35">
      <c r="B32" s="35"/>
      <c r="C32" s="34"/>
      <c r="D32" s="22"/>
      <c r="E32" s="22"/>
    </row>
    <row r="33" spans="2:5" x14ac:dyDescent="0.35">
      <c r="B33" s="35"/>
      <c r="C33" s="34"/>
      <c r="D33" s="22"/>
      <c r="E33" s="22"/>
    </row>
    <row r="34" spans="2:5" x14ac:dyDescent="0.35">
      <c r="B34" s="35"/>
      <c r="C34" s="34"/>
      <c r="D34" s="22"/>
      <c r="E34" s="22"/>
    </row>
    <row r="35" spans="2:5" x14ac:dyDescent="0.35">
      <c r="B35" s="35"/>
      <c r="C35" s="34"/>
      <c r="D35" s="22"/>
      <c r="E35" s="22"/>
    </row>
    <row r="36" spans="2:5" x14ac:dyDescent="0.35">
      <c r="B36" s="25"/>
      <c r="C36" s="21"/>
      <c r="D36" s="22"/>
      <c r="E36" s="22"/>
    </row>
    <row r="37" spans="2:5" x14ac:dyDescent="0.35">
      <c r="B37" s="25"/>
      <c r="C37" s="21"/>
      <c r="D37" s="22"/>
      <c r="E37" s="22"/>
    </row>
    <row r="38" spans="2:5" x14ac:dyDescent="0.35">
      <c r="B38" s="25"/>
      <c r="C38" s="21"/>
      <c r="D38" s="22"/>
      <c r="E38" s="22"/>
    </row>
    <row r="39" spans="2:5" x14ac:dyDescent="0.35">
      <c r="B39" s="25"/>
      <c r="C39" s="21"/>
      <c r="D39" s="22"/>
      <c r="E39" s="22"/>
    </row>
    <row r="40" spans="2:5" x14ac:dyDescent="0.35">
      <c r="B40" s="25"/>
      <c r="C40" s="21"/>
      <c r="D40" s="22"/>
      <c r="E40" s="22"/>
    </row>
    <row r="41" spans="2:5" x14ac:dyDescent="0.35">
      <c r="B41" s="25"/>
      <c r="C41" s="21"/>
      <c r="D41" s="22"/>
      <c r="E41" s="22"/>
    </row>
    <row r="42" spans="2:5" x14ac:dyDescent="0.35">
      <c r="B42" s="25"/>
      <c r="C42" s="21"/>
      <c r="D42" s="22"/>
      <c r="E42" s="22"/>
    </row>
    <row r="43" spans="2:5" x14ac:dyDescent="0.35">
      <c r="B43" s="25"/>
      <c r="C43" s="21"/>
      <c r="D43" s="22"/>
      <c r="E43" s="22"/>
    </row>
  </sheetData>
  <sheetProtection algorithmName="SHA-512" hashValue="7q11bw2mPpTgcESGSFqOZZh3+qq+c53BuKGoDZvljnm8dyBHzoFakkUGrrrdYYvgXUJZRuIgARMwOggSqTN82g==" saltValue="zDQNjWXX1zKyzI7mQmHD3w==" spinCount="100000" sheet="1" objects="1" scenarios="1"/>
  <mergeCells count="2">
    <mergeCell ref="C2:D2"/>
    <mergeCell ref="C3:D3"/>
  </mergeCells>
  <phoneticPr fontId="2" type="noConversion"/>
  <conditionalFormatting sqref="B15:B28">
    <cfRule type="expression" dxfId="0" priority="1">
      <formula>C15&gt;0</formula>
    </cfRule>
  </conditionalFormatting>
  <dataValidations count="5">
    <dataValidation type="list" allowBlank="1" showInputMessage="1" showErrorMessage="1" sqref="E31:E43" xr:uid="{4ED28273-CD48-4117-A17A-F855C3DA0856}">
      <formula1>"Em análise, Aprovada"</formula1>
    </dataValidation>
    <dataValidation type="date" operator="greaterThan" allowBlank="1" showInputMessage="1" showErrorMessage="1" promptTitle="Data de Recebimento" prompt="Inserir a data de recebimento da parcela. Inserir somente data, com dia, mês e ano." sqref="D20:D28" xr:uid="{538A17FB-1401-44CA-A26C-C8AB4958322B}">
      <formula1>41640</formula1>
    </dataValidation>
    <dataValidation type="whole" errorStyle="warning" operator="greaterThanOrEqual" allowBlank="1" showInputMessage="1" showErrorMessage="1" errorTitle="Valor Recebido" error="O valor recebido deve ser maior que zero!_x000a_Favor corrigir." promptTitle="Valor Recebido" prompt="Inserir o valor recebido da parcela. Ovalor deve ser maior que zero." sqref="C15:C28" xr:uid="{0BEA7FC7-2144-4D2F-B2E1-B851436EFBE3}">
      <formula1>0</formula1>
    </dataValidation>
    <dataValidation type="list" allowBlank="1" showInputMessage="1" showErrorMessage="1" promptTitle="Termo de Fomento/ Colaboração" prompt="Favor identificar se é termo de fomento ou termo de colaboração." sqref="C3:D3" xr:uid="{2E05F07F-2767-45FC-966C-D5879D7E00A5}">
      <formula1>"Termo de Fomento, Termo de Colaboração"</formula1>
    </dataValidation>
    <dataValidation type="list" allowBlank="1" showInputMessage="1" showErrorMessage="1" promptTitle="Prazo" prompt="Favor identificar o prazo para análise da prestação de contas._x000a_15 dias após;_x000a_20 dias após;_x000a_30 dias após._x000a__x000a_Após análise." sqref="D31:D43" xr:uid="{8D2B431D-011D-4C58-B6BC-4FF325606E52}">
      <formula1>"15 dias após, 20 dias após, 30 dias após"</formula1>
    </dataValidation>
  </dataValidations>
  <pageMargins left="0.51181102362204722" right="0.51181102362204722" top="0.78740157480314965" bottom="0.78740157480314965" header="0.31496062992125984" footer="0.31496062992125984"/>
  <pageSetup paperSize="9" scale="92" orientation="portrait" r:id="rId1"/>
  <headerFooter>
    <oddHeader xml:space="preserve">&amp;L&amp;"-,Negrito"LAR FABIANO DE CRISTO
</oddHeader>
    <oddFooter>&amp;C&amp;"-,Negrito"&amp;12&amp;A&amp;R&amp;10Página: &amp;P/&amp;N
Impresso em: &amp;D/&amp;T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0d5a9c-176d-4fdf-821e-569c077576c9">
      <Terms xmlns="http://schemas.microsoft.com/office/infopath/2007/PartnerControls"/>
    </lcf76f155ced4ddcb4097134ff3c332f>
    <TaxCatchAll xmlns="f14f28a3-ca9f-4aa1-be67-1b57d45ed88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F29B9642EBCE242BEF950B899D034C3" ma:contentTypeVersion="11" ma:contentTypeDescription="Crie um novo documento." ma:contentTypeScope="" ma:versionID="258676e0e951499ca066580613ef70a1">
  <xsd:schema xmlns:xsd="http://www.w3.org/2001/XMLSchema" xmlns:xs="http://www.w3.org/2001/XMLSchema" xmlns:p="http://schemas.microsoft.com/office/2006/metadata/properties" xmlns:ns2="f30d5a9c-176d-4fdf-821e-569c077576c9" xmlns:ns3="f14f28a3-ca9f-4aa1-be67-1b57d45ed887" targetNamespace="http://schemas.microsoft.com/office/2006/metadata/properties" ma:root="true" ma:fieldsID="6a67142335287075e0cfe60f83004fbf" ns2:_="" ns3:_="">
    <xsd:import namespace="f30d5a9c-176d-4fdf-821e-569c077576c9"/>
    <xsd:import namespace="f14f28a3-ca9f-4aa1-be67-1b57d45ed8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0d5a9c-176d-4fdf-821e-569c077576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e3c4435-e2a1-47b0-8a04-685069072a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f28a3-ca9f-4aa1-be67-1b57d45ed88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8428817-8992-4ef3-917a-bf1b66ec4e1a}" ma:internalName="TaxCatchAll" ma:showField="CatchAllData" ma:web="f14f28a3-ca9f-4aa1-be67-1b57d45ed8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0E7D15-79E1-42F2-BEFE-539E0D32F897}">
  <ds:schemaRefs>
    <ds:schemaRef ds:uri="http://schemas.microsoft.com/office/2006/metadata/properties"/>
    <ds:schemaRef ds:uri="http://schemas.microsoft.com/office/infopath/2007/PartnerControls"/>
    <ds:schemaRef ds:uri="f30d5a9c-176d-4fdf-821e-569c077576c9"/>
    <ds:schemaRef ds:uri="f14f28a3-ca9f-4aa1-be67-1b57d45ed887"/>
  </ds:schemaRefs>
</ds:datastoreItem>
</file>

<file path=customXml/itemProps2.xml><?xml version="1.0" encoding="utf-8"?>
<ds:datastoreItem xmlns:ds="http://schemas.openxmlformats.org/officeDocument/2006/customXml" ds:itemID="{AC1FCE2E-4232-458D-A9E1-D85357283A89}"/>
</file>

<file path=customXml/itemProps3.xml><?xml version="1.0" encoding="utf-8"?>
<ds:datastoreItem xmlns:ds="http://schemas.openxmlformats.org/officeDocument/2006/customXml" ds:itemID="{0C8E8152-0C70-497D-AD80-B1FFEB6E53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Informações da Parceria</vt:lpstr>
      <vt:lpstr>Repasse Federal</vt:lpstr>
      <vt:lpstr>Repasse Estadual</vt:lpstr>
      <vt:lpstr>Repasse Municipal</vt:lpstr>
      <vt:lpstr>'Repasse Estadual'!Titulos_de_impressao</vt:lpstr>
      <vt:lpstr>'Repasse Federal'!Titulos_de_impressao</vt:lpstr>
      <vt:lpstr>'Repasse Municipal'!Titulos_de_impressao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Nunes (CTR)</dc:creator>
  <cp:keywords/>
  <dc:description/>
  <cp:lastModifiedBy>Barbara de Castro Batista (OAS)</cp:lastModifiedBy>
  <cp:revision/>
  <dcterms:created xsi:type="dcterms:W3CDTF">2024-06-17T17:14:45Z</dcterms:created>
  <dcterms:modified xsi:type="dcterms:W3CDTF">2026-03-10T20:41:33Z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0x0101003F29B9642EBCE242BEF950B899D034C3</vt:lpwstr>
  </property>
  <property fmtid="{D5CDD505-2E9C-101B-9397-08002B2CF9AE}" pid="3" name="MediaServiceImageTags">
    <vt:lpwstr/>
  </property>
</Properties>
</file>